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/>
  <mc:AlternateContent xmlns:mc="http://schemas.openxmlformats.org/markup-compatibility/2006">
    <mc:Choice Requires="x15">
      <x15ac:absPath xmlns:x15ac="http://schemas.microsoft.com/office/spreadsheetml/2010/11/ac" url="https://birdlifeschweiz-my.sharepoint.com/personal/marketing_birdlife_ch/Documents/Marketing Fundraising Kommunikation/Öffentlichkeitsarbeit Information/Aktionen Events/EuroBirdwatch/Birdwatch 2024/Zentrale/"/>
    </mc:Choice>
  </mc:AlternateContent>
  <xr:revisionPtr revIDLastSave="10" documentId="8_{088A30CA-545A-9647-8DB3-7DDEBF232107}" xr6:coauthVersionLast="47" xr6:coauthVersionMax="47" xr10:uidLastSave="{30BABA73-FDF1-4A54-9437-251935AD9446}"/>
  <bookViews>
    <workbookView xWindow="36" yWindow="276" windowWidth="23004" windowHeight="13404" xr2:uid="{77CA9105-EE10-934B-B29E-E52670993BB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Tabelle1!$A$1:$L$59</definedName>
    <definedName name="_xlnm.Print_Titles" localSheetId="0">Tabelle1!$3:$3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E59" i="1"/>
</calcChain>
</file>

<file path=xl/sharedStrings.xml><?xml version="1.0" encoding="utf-8"?>
<sst xmlns="http://schemas.openxmlformats.org/spreadsheetml/2006/main" count="320" uniqueCount="194">
  <si>
    <t>Total</t>
  </si>
  <si>
    <t>2. Häufigste Art</t>
  </si>
  <si>
    <t>Besonderes</t>
  </si>
  <si>
    <t>Nr.</t>
  </si>
  <si>
    <t>Ort</t>
  </si>
  <si>
    <t>Sektion</t>
  </si>
  <si>
    <t># TN</t>
  </si>
  <si>
    <t># Vögel</t>
  </si>
  <si>
    <t>Häufigste Art</t>
  </si>
  <si>
    <t>3. Häufigste Art</t>
  </si>
  <si>
    <t>Star</t>
  </si>
  <si>
    <t>Buchfink</t>
  </si>
  <si>
    <t>Rauchschwalbe</t>
  </si>
  <si>
    <t>BirdLife Naturzentrum Klingnauer Stausee</t>
  </si>
  <si>
    <t>Schnatterente</t>
  </si>
  <si>
    <t>BirdLife Kölliken</t>
  </si>
  <si>
    <t>Ittenthal AG</t>
  </si>
  <si>
    <t>VONV Verband oberfricktalischer Naturschutzvereine</t>
  </si>
  <si>
    <t>Wettingen AG</t>
  </si>
  <si>
    <t>Vogel- und Naturschutzverein Wettingen</t>
  </si>
  <si>
    <t>Ettingen BL</t>
  </si>
  <si>
    <t>Naturschutzverein Ettingen</t>
  </si>
  <si>
    <t>Erlenzeisig/Zeisig</t>
  </si>
  <si>
    <t>Muttenz BL</t>
  </si>
  <si>
    <t>NV Muttenz und NVV Birsfelden</t>
  </si>
  <si>
    <t>Ringeltaube</t>
  </si>
  <si>
    <t>Distelfink/Stieglitz</t>
  </si>
  <si>
    <t>Riehen BS</t>
  </si>
  <si>
    <t>Gesellschaft für Vogelkunde und Vogelschutz Riehen (GVVR)</t>
  </si>
  <si>
    <t>Bergpieper</t>
  </si>
  <si>
    <t>Habkern BE</t>
  </si>
  <si>
    <t>Rüeggisberg BE</t>
  </si>
  <si>
    <t>Misteldrossel</t>
  </si>
  <si>
    <t>Schwarzhäusern BE</t>
  </si>
  <si>
    <t xml:space="preserve">Aarwangen/Bannwil/Schwarzhäusern/Thunstetten-Bützberg, Langenthal, Rütschelen/Bleienbach/Lotzwil </t>
  </si>
  <si>
    <t>Kormoran</t>
  </si>
  <si>
    <t>Sumiswald BE</t>
  </si>
  <si>
    <t>Natur- und Vogelschutzverein Wasen</t>
  </si>
  <si>
    <t>Groupe Ornithologique du Bassin Genevois (GOBG)</t>
  </si>
  <si>
    <t>Vogelschutz-Engadin</t>
  </si>
  <si>
    <t>Blässhuhn</t>
  </si>
  <si>
    <t>Tschappina GR</t>
  </si>
  <si>
    <t>Natur- und Vogelschutzverein Heinzenberg-Domleschg</t>
  </si>
  <si>
    <t>Rotmilan</t>
  </si>
  <si>
    <t>Entlebuch LU</t>
  </si>
  <si>
    <t>BirdLife Luzern und NaturNetz Schüpfheim</t>
  </si>
  <si>
    <t>Kriens LU</t>
  </si>
  <si>
    <t>Pfäfers SG</t>
  </si>
  <si>
    <t>Neuhausen am Rheinfall SH</t>
  </si>
  <si>
    <t>Turdus Vogel- und Naturschutzverein Schaffhausen</t>
  </si>
  <si>
    <t>Balsthal SO</t>
  </si>
  <si>
    <t>Biberist / Zuchwil SO</t>
  </si>
  <si>
    <t>Biberist, Derendingen, Luterbach, Zuchwil</t>
  </si>
  <si>
    <t>Egerkingen SO</t>
  </si>
  <si>
    <t>Naturschutzverein Egerkingen</t>
  </si>
  <si>
    <t>Erschwil SO</t>
  </si>
  <si>
    <t>Kernbeisser</t>
  </si>
  <si>
    <t>Natur- und Vogelschutzverein Wangen bei Olten / OV Hägendorf</t>
  </si>
  <si>
    <t>Halten SO</t>
  </si>
  <si>
    <t>Härkingen SO</t>
  </si>
  <si>
    <t>NVV Härkingen</t>
  </si>
  <si>
    <t>Herbetswil SO</t>
  </si>
  <si>
    <t>Kestenholz SO</t>
  </si>
  <si>
    <t>NVV Kestenholz</t>
  </si>
  <si>
    <t>Mümliswil SO</t>
  </si>
  <si>
    <t>OV Mümliswil-Ramiswil</t>
  </si>
  <si>
    <t>Neuendorf SO</t>
  </si>
  <si>
    <t>Natur- und Vogelschutzverein Neuendorf</t>
  </si>
  <si>
    <t>Oensingen SO</t>
  </si>
  <si>
    <t>Natur- und Vogelschutzverein Oensingen NVVO</t>
  </si>
  <si>
    <t>Arbon TG</t>
  </si>
  <si>
    <t>Fischingen TG</t>
  </si>
  <si>
    <t>Oberägeri ZG</t>
  </si>
  <si>
    <t>Zuger Vogelschutz</t>
  </si>
  <si>
    <t>Altikon ZH</t>
  </si>
  <si>
    <t>Natur- und Vogelschutzverein Altikon</t>
  </si>
  <si>
    <t>Flaach ZH</t>
  </si>
  <si>
    <t>Hombrechtikon ZH</t>
  </si>
  <si>
    <t>OV Hombrechtikon</t>
  </si>
  <si>
    <t>Küsnacht ZH</t>
  </si>
  <si>
    <t>Kiebitz</t>
  </si>
  <si>
    <t>Buus BL</t>
  </si>
  <si>
    <t>Saatkrähe</t>
  </si>
  <si>
    <t>VVB und NVM</t>
  </si>
  <si>
    <t>Genève - Jetée des Pâquis GE</t>
  </si>
  <si>
    <t>7516 Maloja GR</t>
  </si>
  <si>
    <t>NV Balsthal / NV Laupersdorf</t>
  </si>
  <si>
    <t>VVS/BirdLife Solothurn</t>
  </si>
  <si>
    <t>Gempen SO</t>
  </si>
  <si>
    <t>NVV Halten</t>
  </si>
  <si>
    <t>NVV Herbetswil</t>
  </si>
  <si>
    <t>Rabenkrähe</t>
  </si>
  <si>
    <t>Höckerschwan</t>
  </si>
  <si>
    <t>Haubentaucher</t>
  </si>
  <si>
    <t>NV-Flaachtal</t>
  </si>
  <si>
    <t>Graugans</t>
  </si>
  <si>
    <t>Natur- und Vogelschutzverein Küsnacht</t>
  </si>
  <si>
    <t>Neerach ZH</t>
  </si>
  <si>
    <t>BirdLife-Naturzentrum Neeracherried</t>
  </si>
  <si>
    <t>Beinwil/Freiamt AG</t>
  </si>
  <si>
    <t>NVVO Natur- und Vogelschutzverein Oberfreiamt</t>
  </si>
  <si>
    <t>Holziken/Kölliken AG</t>
  </si>
  <si>
    <t>Mehlschwalbe</t>
  </si>
  <si>
    <t>Highlights: 2 Rohrweihen, 8 Heidelerchen, 6 Felsenschwalben, 16 Wiesenpieper, 5 Silberreiher, 13 Sperber, 13, Alpensegler, 1 Baumfalke</t>
  </si>
  <si>
    <t>mässige Bise, zum Schluss Sonne, 5 ziehende Admirale, 5 Rehe, Stare sassen alle auf Leitungsdräten</t>
  </si>
  <si>
    <t>Kleindöttingen AG</t>
  </si>
  <si>
    <t>Stockente</t>
  </si>
  <si>
    <t xml:space="preserve">Es gibt auch viele Schwalben. Sie haben ihre Wanderung nach Afrika noch nicht begonnen. </t>
  </si>
  <si>
    <t>Vordemwald AG</t>
  </si>
  <si>
    <t>NV Vordemwald</t>
  </si>
  <si>
    <t>10 Admirale</t>
  </si>
  <si>
    <t>Mäusebussard</t>
  </si>
  <si>
    <t>NVV Ormalingen, NVV Gelterkinden, NVV Hemmiken und NVV Buus</t>
  </si>
  <si>
    <t>Wiesenpieper</t>
  </si>
  <si>
    <t>eine Rohrweihe, einen Neuntöter und einen Silberreiher gesehen</t>
  </si>
  <si>
    <t>2 Wanderfalken, 1 Mittelspecht</t>
  </si>
  <si>
    <t>Baggwil BE</t>
  </si>
  <si>
    <t>Ornithologischer Verein Aarberg &amp; Umgebung</t>
  </si>
  <si>
    <t>Feldlerche</t>
  </si>
  <si>
    <t>Bieler Tagblatt war da</t>
  </si>
  <si>
    <t>Bolligen BE</t>
  </si>
  <si>
    <t>NUBIS</t>
  </si>
  <si>
    <t>Admiral Schmetterlinge 103, Zitronenzeisige 22, Rohrweihe</t>
  </si>
  <si>
    <t>Kirchberg BE</t>
  </si>
  <si>
    <t>Natur-und Vogelschutz Burgdorf und Umgebung NVB</t>
  </si>
  <si>
    <t>Natur- und Vogelschutz Uetendorf und Natur- und Vogelschutz Steffisburg</t>
  </si>
  <si>
    <t>~20 Hirondelles de fenêtre, min. 2 Chevaliers guignettes, 3 Grives musiciennes, 1 Grive mauvis, 1 Mouette mélanocéphale, 1 Faucon pèlerin et min. 1 Hirondelle de rivage</t>
  </si>
  <si>
    <t>ein Weissstorch, Rotmilan und 5 Türkentauben gesehen; kaltes, windiges Wetter</t>
  </si>
  <si>
    <t>Le Pelerin</t>
  </si>
  <si>
    <t>2 Rohrweihen</t>
  </si>
  <si>
    <t>1 Habicht, 1 Rotdrossel, 1 Rohrweihe</t>
  </si>
  <si>
    <t>KriensNatur / Ornithologische Gesellschaft LU</t>
  </si>
  <si>
    <t>Vogelschutz Landquart</t>
  </si>
  <si>
    <t>Steinadler Paar Calanda kam, wie jeses Jahr bei uns zu Besuch. Keine 100m weg vom Stand flogen sie in der Thermik.</t>
  </si>
  <si>
    <t>1 Fischadler</t>
  </si>
  <si>
    <t>Einsiedeln SZ</t>
  </si>
  <si>
    <t>Natur- und Vogelschutzverein Wasseramsel Innerschwyz</t>
  </si>
  <si>
    <t>Elster</t>
  </si>
  <si>
    <t>Beobachtungsstandort neu; nicht so berauschend bezüglich Vogelzug</t>
  </si>
  <si>
    <t>Wacholderdrossel</t>
  </si>
  <si>
    <t>einen Fischadler gesehen</t>
  </si>
  <si>
    <t>Natur und Vogelschutzverein Erschwil</t>
  </si>
  <si>
    <t>NV Dornach</t>
  </si>
  <si>
    <t>3 Wiesenpieper</t>
  </si>
  <si>
    <t>5 Goldregenpfeifer</t>
  </si>
  <si>
    <t>Eichelhäher</t>
  </si>
  <si>
    <t>Zippammer, Braun- und Schwarzkehlchen, viele Schwalben</t>
  </si>
  <si>
    <t>einen Purpurreiher, einen Wanderfalken und einen Eisvogel gesehen</t>
  </si>
  <si>
    <t>Olten SO</t>
  </si>
  <si>
    <t>OVO Olten</t>
  </si>
  <si>
    <t>4 Alpensegler</t>
  </si>
  <si>
    <t>Rickenbach SO</t>
  </si>
  <si>
    <t>Welschenrohr-Gänsbrunnen SO</t>
  </si>
  <si>
    <t>Magadino TI</t>
  </si>
  <si>
    <t>BirdLife Svizzera &amp; Ficedula</t>
  </si>
  <si>
    <t>Eisvogel</t>
  </si>
  <si>
    <t xml:space="preserve">Am frühen Samstagmorgen, als der Nebel noch teilweise die Seenlandschaft der Magadino-Blasen einhüllte, schwammen zwei Rehe über den Altarm direkt vor dem Stand und ließen die Beobachter staunen. </t>
  </si>
  <si>
    <t>NVV Meise Arbon</t>
  </si>
  <si>
    <t>Naturschutzverein Münchwilen und Umgebung</t>
  </si>
  <si>
    <t>Steckborn TG</t>
  </si>
  <si>
    <t>BirdLife Thurgau / NVS Steckborn und NVS Pfyn</t>
  </si>
  <si>
    <t xml:space="preserve">3 Wiesenpieper, sehr wenig Buchfinken </t>
  </si>
  <si>
    <t>Grosse Truppen Ringeltauben (150-160) &amp; ganze Kernbeissertruppen</t>
  </si>
  <si>
    <t>NV Bachsertal</t>
  </si>
  <si>
    <t>eine Heidenlärche gesehen</t>
  </si>
  <si>
    <t>Im Vergleich zum 2023 konnten wir bedeutend weniger Buchfinken und Ringeltauben sichten. Die spezielle Beobachtung am Lützelsee war der Waldwasserläufer</t>
  </si>
  <si>
    <t>sehr wenige Buchfinken im Vergleich zu Vorjahren</t>
  </si>
  <si>
    <t>Krickente</t>
  </si>
  <si>
    <t>Winterthur ZH</t>
  </si>
  <si>
    <t>Natur &amp; Vogelschutzverein Wülflingen und Veltheim (NVWV)</t>
  </si>
  <si>
    <t>-</t>
  </si>
  <si>
    <t>Grosse Finkenschwärme, Braunkehlchen, Bergpieper, eine Sperberattacke auf Finkenschwarm beobachtet</t>
  </si>
  <si>
    <t>Zilpzalp</t>
  </si>
  <si>
    <t>BirdLife Schweiz – EuroBirdwatch 2024 5./6. Oktober 2024: Resultate Schweiz 17:00 Uhr</t>
  </si>
  <si>
    <t>1 Ringdrossel (speziell für Mittelland); generell schwacher Zug</t>
  </si>
  <si>
    <t>Habicht; 32 Hohltauben; 12 Kormorane</t>
  </si>
  <si>
    <t>8 Mehlschwalben; 7 Rauchschwalben; 1 Wanderfalke; 2 Silberreiher; 17 Mäusebussard (am Nachmittag Greifvogelzug); 3 Sperber; Riehener Zeitung war vor Ort; sind sehr interessiert</t>
  </si>
  <si>
    <t>1 juv. Baumfalke; 7 Heidelerchen</t>
  </si>
  <si>
    <t>2 Mauerläufer; 2 Merlin</t>
  </si>
  <si>
    <t>drei Rohrweihen, einen Hänfling und einen Rotkehlpieper gesehen; Samstag: neblig, Sonntag: super Wetter</t>
  </si>
  <si>
    <t>1 Wanderfalke; 1 Baumfalke; 1 Rohrweihe</t>
  </si>
  <si>
    <t>4 Rohrweihen; 6 Heidelerchen; 1 Mauersegler; 1 Bergfink</t>
  </si>
  <si>
    <t>3 Kernbeisser; Trockenes Wetter, leichter Wind, morgens bewölkt, nachmittags mit Aufhellungen</t>
  </si>
  <si>
    <t>1 Wanderflake; 2 Habichte; 7 Heidelerchen; ; fast minütlich Admirale</t>
  </si>
  <si>
    <t>noch sehr viele Schwalben im Zug; 6 Graugänse; 3 Silberreiher</t>
  </si>
  <si>
    <t>ca. 500 Kormorane im Vorbeiflug und 250 - 300 Vögel vor dem Beobachtungsstand; 1 Seidenreiher; 1 Felsenschwalbe</t>
  </si>
  <si>
    <t>Hochnebel manchmal bewegte sich der Nebel das wir fast nichts mehr sahen. Es hatte noch sehr viele Schwalben vorallem viele Mehlschwalben 180 und einige Rauchschwalben 60. Nur ; 1 Wanderfalke juv.; 2 Fichtenkreuzschnabel; 100 Erlenzeissig ; Nur 14 Ringeltauben; 3 Heckenbraunelle</t>
  </si>
  <si>
    <t>- 1 Grosser Abensegler; - 3 Alpensegler; - 2 Baumfalke; - 3 Wiesenpieper; generell wenig Zug</t>
  </si>
  <si>
    <t>einen Purpurreiher und einen Kuckuck gesehen ; ; Freude am Eisvolgel mit Hilfe der Fachleute</t>
  </si>
  <si>
    <t>le Noirmont rocher des sommêtres JU</t>
  </si>
  <si>
    <t>Hohentengen ZH</t>
  </si>
  <si>
    <t>1 Albino-Schwalbe, 1 Sperber, 1 Wasserralle</t>
  </si>
  <si>
    <t>aufgrund von Nebel Beobachtung nur zw. 11:30-14:30 möglich - sehr starker Admiral-Zug</t>
  </si>
  <si>
    <t>viele Mehlschwalben - Kernbeisser - starker Admiralzug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</si>
</sst>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name val="Geneva"/>
      <charset val="1"/>
    </font>
    <font>
      <sz val="9"/>
      <name val="Geneva"/>
      <family val="2"/>
      <charset val="1"/>
    </font>
    <font>
      <b/>
      <sz val="8"/>
      <name val="Syntax"/>
    </font>
    <font>
      <sz val="8"/>
      <name val="Syntax"/>
    </font>
    <font>
      <b/>
      <sz val="11"/>
      <name val="Syntax"/>
    </font>
    <font>
      <sz val="9"/>
      <name val="Syntax"/>
    </font>
    <font>
      <b/>
      <sz val="6"/>
      <name val="Syntax"/>
    </font>
    <font>
      <sz val="8"/>
      <name val="Verdana"/>
      <family val="2"/>
    </font>
    <font>
      <sz val="7"/>
      <name val="Syntax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3" fillId="0" borderId="4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top" wrapText="1"/>
    </xf>
    <xf numFmtId="3" fontId="4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right" vertical="top"/>
    </xf>
    <xf numFmtId="3" fontId="2" fillId="0" borderId="0" xfId="0" applyNumberFormat="1" applyFont="1" applyAlignment="1">
      <alignment horizontal="right" vertical="top" wrapText="1"/>
    </xf>
    <xf numFmtId="3" fontId="2" fillId="0" borderId="6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/>
    </xf>
    <xf numFmtId="3" fontId="5" fillId="0" borderId="0" xfId="0" applyNumberFormat="1" applyFont="1"/>
    <xf numFmtId="3" fontId="2" fillId="0" borderId="7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B35E-3E23-8C40-91D6-24B7CD59F2D5}">
  <sheetPr>
    <pageSetUpPr fitToPage="1"/>
  </sheetPr>
  <dimension ref="A1:L63"/>
  <sheetViews>
    <sheetView tabSelected="1" zoomScale="125" zoomScaleNormal="125" workbookViewId="0">
      <selection sqref="A1:L1"/>
    </sheetView>
  </sheetViews>
  <sheetFormatPr defaultColWidth="10.875" defaultRowHeight="11.4"/>
  <cols>
    <col min="1" max="1" width="2.625" style="6" bestFit="1" customWidth="1"/>
    <col min="2" max="2" width="23.5" style="1" bestFit="1" customWidth="1"/>
    <col min="3" max="3" width="28.875" style="1" customWidth="1"/>
    <col min="4" max="4" width="5.625" style="21" customWidth="1"/>
    <col min="5" max="5" width="7.375" style="21" customWidth="1"/>
    <col min="6" max="6" width="9.875" style="1" bestFit="1" customWidth="1"/>
    <col min="7" max="7" width="6.875" style="26" customWidth="1"/>
    <col min="8" max="8" width="11.625" style="1" bestFit="1" customWidth="1"/>
    <col min="9" max="9" width="6.875" style="26" customWidth="1"/>
    <col min="10" max="10" width="13.375" style="1" bestFit="1" customWidth="1"/>
    <col min="11" max="11" width="6.375" style="26" customWidth="1"/>
    <col min="12" max="12" width="52.5" style="1" customWidth="1"/>
    <col min="13" max="16384" width="10.875" style="1"/>
  </cols>
  <sheetData>
    <row r="1" spans="1:12" ht="13.8">
      <c r="A1" s="34" t="s">
        <v>173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3.8">
      <c r="A2" s="22"/>
      <c r="B2" s="9"/>
      <c r="C2" s="9"/>
      <c r="D2" s="17"/>
      <c r="E2" s="17"/>
      <c r="F2" s="9"/>
      <c r="G2" s="17"/>
      <c r="H2" s="9"/>
      <c r="I2" s="17"/>
      <c r="J2" s="9"/>
      <c r="K2" s="17"/>
      <c r="L2" s="9"/>
    </row>
    <row r="3" spans="1:12" s="4" customFormat="1">
      <c r="A3" s="14" t="s">
        <v>3</v>
      </c>
      <c r="B3" s="5" t="s">
        <v>4</v>
      </c>
      <c r="C3" s="7" t="s">
        <v>5</v>
      </c>
      <c r="D3" s="18" t="s">
        <v>6</v>
      </c>
      <c r="E3" s="18" t="s">
        <v>7</v>
      </c>
      <c r="F3" s="35" t="s">
        <v>8</v>
      </c>
      <c r="G3" s="35"/>
      <c r="H3" s="35" t="s">
        <v>1</v>
      </c>
      <c r="I3" s="35"/>
      <c r="J3" s="35" t="s">
        <v>9</v>
      </c>
      <c r="K3" s="35"/>
      <c r="L3" s="8" t="s">
        <v>2</v>
      </c>
    </row>
    <row r="4" spans="1:12" s="13" customFormat="1" ht="20.399999999999999">
      <c r="A4" s="10">
        <v>1</v>
      </c>
      <c r="B4" s="11" t="s">
        <v>99</v>
      </c>
      <c r="C4" s="12" t="s">
        <v>100</v>
      </c>
      <c r="D4" s="32">
        <v>100</v>
      </c>
      <c r="E4" s="32">
        <v>1534</v>
      </c>
      <c r="F4" s="11" t="s">
        <v>10</v>
      </c>
      <c r="G4" s="32">
        <v>541</v>
      </c>
      <c r="H4" s="11" t="s">
        <v>11</v>
      </c>
      <c r="I4" s="32">
        <v>382</v>
      </c>
      <c r="J4" s="11" t="s">
        <v>12</v>
      </c>
      <c r="K4" s="32">
        <v>121</v>
      </c>
      <c r="L4" s="11" t="s">
        <v>174</v>
      </c>
    </row>
    <row r="5" spans="1:12" s="13" customFormat="1" ht="30.6">
      <c r="A5" s="10">
        <v>2</v>
      </c>
      <c r="B5" s="11" t="s">
        <v>101</v>
      </c>
      <c r="C5" s="12" t="s">
        <v>15</v>
      </c>
      <c r="D5" s="32">
        <v>37</v>
      </c>
      <c r="E5" s="32">
        <v>2671</v>
      </c>
      <c r="F5" s="11" t="s">
        <v>11</v>
      </c>
      <c r="G5" s="32">
        <v>1012</v>
      </c>
      <c r="H5" s="11" t="s">
        <v>10</v>
      </c>
      <c r="I5" s="32">
        <v>366</v>
      </c>
      <c r="J5" s="11" t="s">
        <v>102</v>
      </c>
      <c r="K5" s="32">
        <v>283</v>
      </c>
      <c r="L5" s="11" t="s">
        <v>103</v>
      </c>
    </row>
    <row r="6" spans="1:12" s="13" customFormat="1" ht="20.399999999999999">
      <c r="A6" s="10">
        <v>3</v>
      </c>
      <c r="B6" s="11" t="s">
        <v>16</v>
      </c>
      <c r="C6" s="12" t="s">
        <v>17</v>
      </c>
      <c r="D6" s="32">
        <v>15</v>
      </c>
      <c r="E6" s="32">
        <v>1350</v>
      </c>
      <c r="F6" s="11" t="s">
        <v>10</v>
      </c>
      <c r="G6" s="32">
        <v>1160</v>
      </c>
      <c r="H6" s="11" t="s">
        <v>25</v>
      </c>
      <c r="I6" s="32">
        <v>86</v>
      </c>
      <c r="J6" s="11" t="s">
        <v>43</v>
      </c>
      <c r="K6" s="32">
        <v>25</v>
      </c>
      <c r="L6" s="11" t="s">
        <v>104</v>
      </c>
    </row>
    <row r="7" spans="1:12" s="13" customFormat="1" ht="20.399999999999999">
      <c r="A7" s="10">
        <v>4</v>
      </c>
      <c r="B7" s="11" t="s">
        <v>105</v>
      </c>
      <c r="C7" s="12" t="s">
        <v>13</v>
      </c>
      <c r="D7" s="32">
        <v>94</v>
      </c>
      <c r="E7" s="32">
        <v>356</v>
      </c>
      <c r="F7" s="11" t="s">
        <v>40</v>
      </c>
      <c r="G7" s="32">
        <v>50</v>
      </c>
      <c r="H7" s="11" t="s">
        <v>106</v>
      </c>
      <c r="I7" s="32">
        <v>50</v>
      </c>
      <c r="J7" s="11" t="s">
        <v>14</v>
      </c>
      <c r="K7" s="32">
        <v>50</v>
      </c>
      <c r="L7" s="11" t="s">
        <v>107</v>
      </c>
    </row>
    <row r="8" spans="1:12" s="13" customFormat="1">
      <c r="A8" s="10">
        <v>5</v>
      </c>
      <c r="B8" s="11" t="s">
        <v>108</v>
      </c>
      <c r="C8" s="12" t="s">
        <v>109</v>
      </c>
      <c r="D8" s="32">
        <v>25</v>
      </c>
      <c r="E8" s="32">
        <v>771</v>
      </c>
      <c r="F8" s="11" t="s">
        <v>91</v>
      </c>
      <c r="G8" s="32">
        <v>208</v>
      </c>
      <c r="H8" s="11" t="s">
        <v>25</v>
      </c>
      <c r="I8" s="32">
        <v>132</v>
      </c>
      <c r="J8" s="11" t="s">
        <v>10</v>
      </c>
      <c r="K8" s="32">
        <v>97</v>
      </c>
      <c r="L8" s="11" t="s">
        <v>110</v>
      </c>
    </row>
    <row r="9" spans="1:12" s="13" customFormat="1" ht="20.399999999999999">
      <c r="A9" s="10">
        <v>6</v>
      </c>
      <c r="B9" s="11" t="s">
        <v>18</v>
      </c>
      <c r="C9" s="12" t="s">
        <v>19</v>
      </c>
      <c r="D9" s="32">
        <v>70</v>
      </c>
      <c r="E9" s="32">
        <v>288</v>
      </c>
      <c r="F9" s="11" t="s">
        <v>10</v>
      </c>
      <c r="G9" s="32">
        <v>250</v>
      </c>
      <c r="H9" s="11"/>
      <c r="I9" s="32">
        <v>10</v>
      </c>
      <c r="J9" s="11" t="s">
        <v>111</v>
      </c>
      <c r="K9" s="32">
        <v>5</v>
      </c>
      <c r="L9" s="11"/>
    </row>
    <row r="10" spans="1:12" s="13" customFormat="1" ht="20.399999999999999">
      <c r="A10" s="10">
        <v>7</v>
      </c>
      <c r="B10" s="11" t="s">
        <v>81</v>
      </c>
      <c r="C10" s="12" t="s">
        <v>112</v>
      </c>
      <c r="D10" s="32">
        <v>90</v>
      </c>
      <c r="E10" s="32">
        <v>981</v>
      </c>
      <c r="F10" s="11" t="s">
        <v>10</v>
      </c>
      <c r="G10" s="32">
        <v>560</v>
      </c>
      <c r="H10" s="11" t="s">
        <v>25</v>
      </c>
      <c r="I10" s="32">
        <v>66</v>
      </c>
      <c r="J10" s="11" t="s">
        <v>43</v>
      </c>
      <c r="K10" s="32">
        <v>36</v>
      </c>
      <c r="L10" s="11" t="s">
        <v>175</v>
      </c>
    </row>
    <row r="11" spans="1:12" s="13" customFormat="1" ht="20.399999999999999">
      <c r="A11" s="10">
        <v>8</v>
      </c>
      <c r="B11" s="11" t="s">
        <v>20</v>
      </c>
      <c r="C11" s="12" t="s">
        <v>21</v>
      </c>
      <c r="D11" s="32">
        <v>140</v>
      </c>
      <c r="E11" s="32">
        <v>3801</v>
      </c>
      <c r="F11" s="11" t="s">
        <v>12</v>
      </c>
      <c r="G11" s="32">
        <v>800</v>
      </c>
      <c r="H11" s="11" t="s">
        <v>25</v>
      </c>
      <c r="I11" s="32">
        <v>337</v>
      </c>
      <c r="J11" s="11" t="s">
        <v>113</v>
      </c>
      <c r="K11" s="32">
        <v>148</v>
      </c>
      <c r="L11" s="11" t="s">
        <v>114</v>
      </c>
    </row>
    <row r="12" spans="1:12" s="13" customFormat="1">
      <c r="A12" s="10">
        <v>9</v>
      </c>
      <c r="B12" s="11" t="s">
        <v>23</v>
      </c>
      <c r="C12" s="12" t="s">
        <v>24</v>
      </c>
      <c r="D12" s="32">
        <v>47</v>
      </c>
      <c r="E12" s="32">
        <v>466</v>
      </c>
      <c r="F12" s="11" t="s">
        <v>25</v>
      </c>
      <c r="G12" s="32">
        <v>200</v>
      </c>
      <c r="H12" s="11" t="s">
        <v>43</v>
      </c>
      <c r="I12" s="32">
        <v>52</v>
      </c>
      <c r="J12" s="11" t="s">
        <v>11</v>
      </c>
      <c r="K12" s="32">
        <v>52</v>
      </c>
      <c r="L12" s="11" t="s">
        <v>115</v>
      </c>
    </row>
    <row r="13" spans="1:12" s="13" customFormat="1" ht="30.6">
      <c r="A13" s="10">
        <v>10</v>
      </c>
      <c r="B13" s="11" t="s">
        <v>27</v>
      </c>
      <c r="C13" s="12" t="s">
        <v>28</v>
      </c>
      <c r="D13" s="32">
        <v>75</v>
      </c>
      <c r="E13" s="32">
        <v>913</v>
      </c>
      <c r="F13" s="11" t="s">
        <v>10</v>
      </c>
      <c r="G13" s="32">
        <v>420</v>
      </c>
      <c r="H13" s="11" t="s">
        <v>82</v>
      </c>
      <c r="I13" s="32">
        <v>121</v>
      </c>
      <c r="J13" s="11" t="s">
        <v>11</v>
      </c>
      <c r="K13" s="32">
        <v>94</v>
      </c>
      <c r="L13" s="11" t="s">
        <v>176</v>
      </c>
    </row>
    <row r="14" spans="1:12" s="13" customFormat="1" ht="20.399999999999999">
      <c r="A14" s="10">
        <v>12</v>
      </c>
      <c r="B14" s="11" t="s">
        <v>116</v>
      </c>
      <c r="C14" s="12" t="s">
        <v>117</v>
      </c>
      <c r="D14" s="32">
        <v>29</v>
      </c>
      <c r="E14" s="32">
        <v>646</v>
      </c>
      <c r="F14" s="11" t="s">
        <v>10</v>
      </c>
      <c r="G14" s="32">
        <v>255</v>
      </c>
      <c r="H14" s="11" t="s">
        <v>118</v>
      </c>
      <c r="I14" s="32">
        <v>101</v>
      </c>
      <c r="J14" s="11" t="s">
        <v>113</v>
      </c>
      <c r="K14" s="32">
        <v>78</v>
      </c>
      <c r="L14" s="11" t="s">
        <v>119</v>
      </c>
    </row>
    <row r="15" spans="1:12" s="13" customFormat="1">
      <c r="A15" s="10">
        <v>13</v>
      </c>
      <c r="B15" s="11" t="s">
        <v>120</v>
      </c>
      <c r="C15" s="12" t="s">
        <v>121</v>
      </c>
      <c r="D15" s="32">
        <v>15</v>
      </c>
      <c r="E15" s="32">
        <v>3092</v>
      </c>
      <c r="F15" s="11" t="s">
        <v>11</v>
      </c>
      <c r="G15" s="32">
        <v>1811</v>
      </c>
      <c r="H15" s="11" t="s">
        <v>10</v>
      </c>
      <c r="I15" s="32">
        <v>656</v>
      </c>
      <c r="J15" s="11" t="s">
        <v>25</v>
      </c>
      <c r="K15" s="32">
        <v>154</v>
      </c>
      <c r="L15" s="11"/>
    </row>
    <row r="16" spans="1:12" s="13" customFormat="1">
      <c r="A16" s="10">
        <v>14</v>
      </c>
      <c r="B16" s="11" t="s">
        <v>30</v>
      </c>
      <c r="C16" s="12" t="s">
        <v>83</v>
      </c>
      <c r="D16" s="32">
        <v>47</v>
      </c>
      <c r="E16" s="32">
        <v>6780</v>
      </c>
      <c r="F16" s="11" t="s">
        <v>11</v>
      </c>
      <c r="G16" s="32">
        <v>4710</v>
      </c>
      <c r="H16" s="11" t="s">
        <v>102</v>
      </c>
      <c r="I16" s="32">
        <v>460</v>
      </c>
      <c r="J16" s="11" t="s">
        <v>12</v>
      </c>
      <c r="K16" s="32">
        <v>390</v>
      </c>
      <c r="L16" s="11" t="s">
        <v>122</v>
      </c>
    </row>
    <row r="17" spans="1:12" s="13" customFormat="1" ht="20.399999999999999">
      <c r="A17" s="10">
        <v>15</v>
      </c>
      <c r="B17" s="11" t="s">
        <v>123</v>
      </c>
      <c r="C17" s="12" t="s">
        <v>124</v>
      </c>
      <c r="D17" s="32">
        <v>20</v>
      </c>
      <c r="E17" s="32">
        <v>2575</v>
      </c>
      <c r="F17" s="11" t="s">
        <v>11</v>
      </c>
      <c r="G17" s="32">
        <v>1140</v>
      </c>
      <c r="H17" s="11" t="s">
        <v>12</v>
      </c>
      <c r="I17" s="32">
        <v>362</v>
      </c>
      <c r="J17" s="11" t="s">
        <v>10</v>
      </c>
      <c r="K17" s="32">
        <v>241</v>
      </c>
      <c r="L17" s="11" t="s">
        <v>177</v>
      </c>
    </row>
    <row r="18" spans="1:12" s="13" customFormat="1" ht="20.399999999999999">
      <c r="A18" s="10">
        <v>16</v>
      </c>
      <c r="B18" s="11" t="s">
        <v>31</v>
      </c>
      <c r="C18" s="12" t="s">
        <v>125</v>
      </c>
      <c r="D18" s="32">
        <v>120</v>
      </c>
      <c r="E18" s="32">
        <v>5000</v>
      </c>
      <c r="F18" s="11" t="s">
        <v>11</v>
      </c>
      <c r="G18" s="32">
        <v>2500</v>
      </c>
      <c r="H18" s="11" t="s">
        <v>102</v>
      </c>
      <c r="I18" s="32">
        <v>2100</v>
      </c>
      <c r="J18" s="11" t="s">
        <v>12</v>
      </c>
      <c r="K18" s="32">
        <v>150</v>
      </c>
      <c r="L18" s="11" t="s">
        <v>178</v>
      </c>
    </row>
    <row r="19" spans="1:12" s="13" customFormat="1" ht="30.6">
      <c r="A19" s="10">
        <v>17</v>
      </c>
      <c r="B19" s="11" t="s">
        <v>33</v>
      </c>
      <c r="C19" s="12" t="s">
        <v>34</v>
      </c>
      <c r="D19" s="32">
        <v>31</v>
      </c>
      <c r="E19" s="32">
        <v>570</v>
      </c>
      <c r="F19" s="11" t="s">
        <v>11</v>
      </c>
      <c r="G19" s="32">
        <v>140</v>
      </c>
      <c r="H19" s="11" t="s">
        <v>12</v>
      </c>
      <c r="I19" s="32">
        <v>103</v>
      </c>
      <c r="J19" s="11" t="s">
        <v>35</v>
      </c>
      <c r="K19" s="32">
        <v>84</v>
      </c>
      <c r="L19" s="11"/>
    </row>
    <row r="20" spans="1:12" s="13" customFormat="1" ht="20.399999999999999">
      <c r="A20" s="10">
        <v>18</v>
      </c>
      <c r="B20" s="11" t="s">
        <v>36</v>
      </c>
      <c r="C20" s="12" t="s">
        <v>37</v>
      </c>
      <c r="D20" s="32">
        <v>300</v>
      </c>
      <c r="E20" s="32">
        <v>7633</v>
      </c>
      <c r="F20" s="11" t="s">
        <v>11</v>
      </c>
      <c r="G20" s="32">
        <v>2814</v>
      </c>
      <c r="H20" s="11" t="s">
        <v>102</v>
      </c>
      <c r="I20" s="32">
        <v>1264</v>
      </c>
      <c r="J20" s="11" t="s">
        <v>25</v>
      </c>
      <c r="K20" s="32">
        <v>734</v>
      </c>
      <c r="L20" s="11" t="s">
        <v>179</v>
      </c>
    </row>
    <row r="21" spans="1:12" s="13" customFormat="1" ht="30.6">
      <c r="A21" s="10">
        <v>19</v>
      </c>
      <c r="B21" s="11" t="s">
        <v>84</v>
      </c>
      <c r="C21" s="12" t="s">
        <v>38</v>
      </c>
      <c r="D21" s="32">
        <v>15</v>
      </c>
      <c r="E21" s="32">
        <v>5200</v>
      </c>
      <c r="F21" s="11" t="s">
        <v>10</v>
      </c>
      <c r="G21" s="32">
        <v>5000</v>
      </c>
      <c r="H21" s="11" t="s">
        <v>12</v>
      </c>
      <c r="I21" s="32">
        <v>150</v>
      </c>
      <c r="J21" s="11" t="s">
        <v>35</v>
      </c>
      <c r="K21" s="32">
        <v>28</v>
      </c>
      <c r="L21" s="11" t="s">
        <v>126</v>
      </c>
    </row>
    <row r="22" spans="1:12" s="13" customFormat="1" ht="20.399999999999999">
      <c r="A22" s="10">
        <v>20</v>
      </c>
      <c r="B22" s="11" t="s">
        <v>85</v>
      </c>
      <c r="C22" s="12" t="s">
        <v>39</v>
      </c>
      <c r="D22" s="32">
        <v>20</v>
      </c>
      <c r="E22" s="32">
        <v>976</v>
      </c>
      <c r="F22" s="11" t="s">
        <v>40</v>
      </c>
      <c r="G22" s="32">
        <v>261</v>
      </c>
      <c r="H22" s="11" t="s">
        <v>11</v>
      </c>
      <c r="I22" s="32">
        <v>159</v>
      </c>
      <c r="J22" s="11" t="s">
        <v>22</v>
      </c>
      <c r="K22" s="32">
        <v>108</v>
      </c>
      <c r="L22" s="11" t="s">
        <v>127</v>
      </c>
    </row>
    <row r="23" spans="1:12" s="13" customFormat="1" ht="20.399999999999999">
      <c r="A23" s="10">
        <v>21</v>
      </c>
      <c r="B23" s="11" t="s">
        <v>41</v>
      </c>
      <c r="C23" s="12" t="s">
        <v>42</v>
      </c>
      <c r="D23" s="32">
        <v>46</v>
      </c>
      <c r="E23" s="32">
        <v>1550</v>
      </c>
      <c r="F23" s="11" t="s">
        <v>11</v>
      </c>
      <c r="G23" s="32">
        <v>783</v>
      </c>
      <c r="H23" s="11" t="s">
        <v>25</v>
      </c>
      <c r="I23" s="32">
        <v>218</v>
      </c>
      <c r="J23" s="11" t="s">
        <v>56</v>
      </c>
      <c r="K23" s="32">
        <v>63</v>
      </c>
      <c r="L23" s="11" t="s">
        <v>180</v>
      </c>
    </row>
    <row r="24" spans="1:12" s="13" customFormat="1" ht="20.399999999999999">
      <c r="A24" s="10">
        <v>22</v>
      </c>
      <c r="B24" s="11" t="s">
        <v>189</v>
      </c>
      <c r="C24" s="12" t="s">
        <v>128</v>
      </c>
      <c r="D24" s="32">
        <v>15</v>
      </c>
      <c r="E24" s="32">
        <v>1052</v>
      </c>
      <c r="F24" s="11" t="s">
        <v>12</v>
      </c>
      <c r="G24" s="32">
        <v>303</v>
      </c>
      <c r="H24" s="11" t="s">
        <v>102</v>
      </c>
      <c r="I24" s="32">
        <v>255</v>
      </c>
      <c r="J24" s="11" t="s">
        <v>11</v>
      </c>
      <c r="K24" s="32">
        <v>151</v>
      </c>
      <c r="L24" s="11" t="s">
        <v>129</v>
      </c>
    </row>
    <row r="25" spans="1:12" s="13" customFormat="1" ht="20.399999999999999">
      <c r="A25" s="10">
        <v>23</v>
      </c>
      <c r="B25" s="11" t="s">
        <v>44</v>
      </c>
      <c r="C25" s="12" t="s">
        <v>45</v>
      </c>
      <c r="D25" s="32">
        <v>70</v>
      </c>
      <c r="E25" s="32">
        <v>4180</v>
      </c>
      <c r="F25" s="11" t="s">
        <v>11</v>
      </c>
      <c r="G25" s="32">
        <v>2430</v>
      </c>
      <c r="H25" s="11" t="s">
        <v>102</v>
      </c>
      <c r="I25" s="32">
        <v>400</v>
      </c>
      <c r="J25" s="11" t="s">
        <v>56</v>
      </c>
      <c r="K25" s="32">
        <v>350</v>
      </c>
      <c r="L25" s="11" t="s">
        <v>130</v>
      </c>
    </row>
    <row r="26" spans="1:12" s="13" customFormat="1" ht="20.399999999999999">
      <c r="A26" s="10">
        <v>24</v>
      </c>
      <c r="B26" s="11" t="s">
        <v>46</v>
      </c>
      <c r="C26" s="12" t="s">
        <v>131</v>
      </c>
      <c r="D26" s="32">
        <v>120</v>
      </c>
      <c r="E26" s="32">
        <v>4779</v>
      </c>
      <c r="F26" s="11" t="s">
        <v>11</v>
      </c>
      <c r="G26" s="32">
        <v>1907</v>
      </c>
      <c r="H26" s="11" t="s">
        <v>102</v>
      </c>
      <c r="I26" s="32">
        <v>1170</v>
      </c>
      <c r="J26" s="11" t="s">
        <v>10</v>
      </c>
      <c r="K26" s="32">
        <v>491</v>
      </c>
      <c r="L26" s="11" t="s">
        <v>181</v>
      </c>
    </row>
    <row r="27" spans="1:12" s="13" customFormat="1" ht="20.399999999999999">
      <c r="A27" s="10">
        <v>26</v>
      </c>
      <c r="B27" s="11" t="s">
        <v>47</v>
      </c>
      <c r="C27" s="12" t="s">
        <v>132</v>
      </c>
      <c r="D27" s="32">
        <v>16</v>
      </c>
      <c r="E27" s="32">
        <v>152</v>
      </c>
      <c r="F27" s="11" t="s">
        <v>26</v>
      </c>
      <c r="G27" s="32">
        <v>30</v>
      </c>
      <c r="H27" s="11" t="s">
        <v>11</v>
      </c>
      <c r="I27" s="32">
        <v>20</v>
      </c>
      <c r="J27" s="11" t="s">
        <v>43</v>
      </c>
      <c r="K27" s="32">
        <v>19</v>
      </c>
      <c r="L27" s="11" t="s">
        <v>133</v>
      </c>
    </row>
    <row r="28" spans="1:12" s="13" customFormat="1" ht="20.399999999999999">
      <c r="A28" s="10">
        <v>27</v>
      </c>
      <c r="B28" s="11" t="s">
        <v>48</v>
      </c>
      <c r="C28" s="12" t="s">
        <v>49</v>
      </c>
      <c r="D28" s="32">
        <v>41</v>
      </c>
      <c r="E28" s="32">
        <v>1133</v>
      </c>
      <c r="F28" s="11" t="s">
        <v>25</v>
      </c>
      <c r="G28" s="32">
        <v>308</v>
      </c>
      <c r="H28" s="11" t="s">
        <v>10</v>
      </c>
      <c r="I28" s="32">
        <v>216</v>
      </c>
      <c r="J28" s="11" t="s">
        <v>11</v>
      </c>
      <c r="K28" s="32">
        <v>199</v>
      </c>
      <c r="L28" s="11" t="s">
        <v>134</v>
      </c>
    </row>
    <row r="29" spans="1:12" s="13" customFormat="1" ht="20.399999999999999">
      <c r="A29" s="10">
        <v>28</v>
      </c>
      <c r="B29" s="11" t="s">
        <v>135</v>
      </c>
      <c r="C29" s="12" t="s">
        <v>136</v>
      </c>
      <c r="D29" s="32">
        <v>20</v>
      </c>
      <c r="E29" s="32">
        <v>120</v>
      </c>
      <c r="F29" s="11" t="s">
        <v>91</v>
      </c>
      <c r="G29" s="32">
        <v>33</v>
      </c>
      <c r="H29" s="11" t="s">
        <v>32</v>
      </c>
      <c r="I29" s="32">
        <v>12</v>
      </c>
      <c r="J29" s="11" t="s">
        <v>137</v>
      </c>
      <c r="K29" s="32">
        <v>11</v>
      </c>
      <c r="L29" s="11" t="s">
        <v>138</v>
      </c>
    </row>
    <row r="30" spans="1:12" s="13" customFormat="1" ht="20.399999999999999">
      <c r="A30" s="10">
        <v>29</v>
      </c>
      <c r="B30" s="11" t="s">
        <v>50</v>
      </c>
      <c r="C30" s="12" t="s">
        <v>86</v>
      </c>
      <c r="D30" s="32">
        <v>20</v>
      </c>
      <c r="E30" s="32">
        <v>230</v>
      </c>
      <c r="F30" s="11" t="s">
        <v>139</v>
      </c>
      <c r="G30" s="32">
        <v>94</v>
      </c>
      <c r="H30" s="11" t="s">
        <v>32</v>
      </c>
      <c r="I30" s="32">
        <v>71</v>
      </c>
      <c r="J30" s="11" t="s">
        <v>10</v>
      </c>
      <c r="K30" s="32">
        <v>39</v>
      </c>
      <c r="L30" s="11" t="s">
        <v>182</v>
      </c>
    </row>
    <row r="31" spans="1:12" s="13" customFormat="1" ht="20.399999999999999">
      <c r="A31" s="10">
        <v>30</v>
      </c>
      <c r="B31" s="11" t="s">
        <v>51</v>
      </c>
      <c r="C31" s="12" t="s">
        <v>52</v>
      </c>
      <c r="D31" s="32">
        <v>52</v>
      </c>
      <c r="E31" s="32">
        <v>634</v>
      </c>
      <c r="F31" s="11" t="s">
        <v>11</v>
      </c>
      <c r="G31" s="32">
        <v>220</v>
      </c>
      <c r="H31" s="11" t="s">
        <v>35</v>
      </c>
      <c r="I31" s="32">
        <v>103</v>
      </c>
      <c r="J31" s="11" t="s">
        <v>102</v>
      </c>
      <c r="K31" s="32">
        <v>99</v>
      </c>
      <c r="L31" s="11" t="s">
        <v>140</v>
      </c>
    </row>
    <row r="32" spans="1:12" s="13" customFormat="1" ht="20.399999999999999">
      <c r="A32" s="10">
        <v>31</v>
      </c>
      <c r="B32" s="11" t="s">
        <v>53</v>
      </c>
      <c r="C32" s="12" t="s">
        <v>54</v>
      </c>
      <c r="D32" s="32">
        <v>25</v>
      </c>
      <c r="E32" s="32">
        <v>180</v>
      </c>
      <c r="F32" s="11" t="s">
        <v>32</v>
      </c>
      <c r="G32" s="32">
        <v>45</v>
      </c>
      <c r="H32" s="11" t="s">
        <v>11</v>
      </c>
      <c r="I32" s="32">
        <v>27</v>
      </c>
      <c r="J32" s="11" t="s">
        <v>10</v>
      </c>
      <c r="K32" s="32">
        <v>11</v>
      </c>
      <c r="L32" s="11"/>
    </row>
    <row r="33" spans="1:12" s="13" customFormat="1" ht="20.399999999999999">
      <c r="A33" s="10">
        <v>32</v>
      </c>
      <c r="B33" s="11" t="s">
        <v>55</v>
      </c>
      <c r="C33" s="12" t="s">
        <v>141</v>
      </c>
      <c r="D33" s="32">
        <v>32</v>
      </c>
      <c r="E33" s="32">
        <v>5056</v>
      </c>
      <c r="F33" s="11" t="s">
        <v>102</v>
      </c>
      <c r="G33" s="32">
        <v>4000</v>
      </c>
      <c r="H33" s="11" t="s">
        <v>12</v>
      </c>
      <c r="I33" s="32">
        <v>500</v>
      </c>
      <c r="J33" s="11" t="s">
        <v>43</v>
      </c>
      <c r="K33" s="32">
        <v>100</v>
      </c>
      <c r="L33" s="11" t="s">
        <v>183</v>
      </c>
    </row>
    <row r="34" spans="1:12" s="13" customFormat="1" ht="20.399999999999999">
      <c r="A34" s="10">
        <v>33</v>
      </c>
      <c r="B34" s="11" t="s">
        <v>88</v>
      </c>
      <c r="C34" s="12" t="s">
        <v>142</v>
      </c>
      <c r="D34" s="32">
        <v>26</v>
      </c>
      <c r="E34" s="32">
        <v>722</v>
      </c>
      <c r="F34" s="11" t="s">
        <v>11</v>
      </c>
      <c r="G34" s="32">
        <v>310</v>
      </c>
      <c r="H34" s="11" t="s">
        <v>26</v>
      </c>
      <c r="I34" s="32">
        <v>36</v>
      </c>
      <c r="J34" s="11" t="s">
        <v>25</v>
      </c>
      <c r="K34" s="32">
        <v>35</v>
      </c>
      <c r="L34" s="11"/>
    </row>
    <row r="35" spans="1:12" s="13" customFormat="1" ht="20.399999999999999">
      <c r="A35" s="10">
        <v>34</v>
      </c>
      <c r="B35" s="11" t="s">
        <v>58</v>
      </c>
      <c r="C35" s="12" t="s">
        <v>89</v>
      </c>
      <c r="D35" s="32">
        <v>31</v>
      </c>
      <c r="E35" s="32">
        <v>649</v>
      </c>
      <c r="F35" s="11" t="s">
        <v>10</v>
      </c>
      <c r="G35" s="32">
        <v>210</v>
      </c>
      <c r="H35" s="11" t="s">
        <v>12</v>
      </c>
      <c r="I35" s="32">
        <v>159</v>
      </c>
      <c r="J35" s="11" t="s">
        <v>35</v>
      </c>
      <c r="K35" s="32">
        <v>81</v>
      </c>
      <c r="L35" s="11" t="s">
        <v>143</v>
      </c>
    </row>
    <row r="36" spans="1:12" s="13" customFormat="1" ht="20.399999999999999">
      <c r="A36" s="10">
        <v>35</v>
      </c>
      <c r="B36" s="11" t="s">
        <v>59</v>
      </c>
      <c r="C36" s="12" t="s">
        <v>60</v>
      </c>
      <c r="D36" s="32">
        <v>20</v>
      </c>
      <c r="E36" s="32">
        <v>1735</v>
      </c>
      <c r="F36" s="11" t="s">
        <v>11</v>
      </c>
      <c r="G36" s="32">
        <v>779</v>
      </c>
      <c r="H36" s="11" t="s">
        <v>12</v>
      </c>
      <c r="I36" s="32">
        <v>190</v>
      </c>
      <c r="J36" s="11" t="s">
        <v>102</v>
      </c>
      <c r="K36" s="32">
        <v>114</v>
      </c>
      <c r="L36" s="11" t="s">
        <v>144</v>
      </c>
    </row>
    <row r="37" spans="1:12" s="13" customFormat="1" ht="20.399999999999999">
      <c r="A37" s="10">
        <v>36</v>
      </c>
      <c r="B37" s="11" t="s">
        <v>61</v>
      </c>
      <c r="C37" s="12" t="s">
        <v>90</v>
      </c>
      <c r="D37" s="32">
        <v>20</v>
      </c>
      <c r="E37" s="32">
        <v>1440</v>
      </c>
      <c r="F37" s="11" t="s">
        <v>11</v>
      </c>
      <c r="G37" s="32">
        <v>616</v>
      </c>
      <c r="H37" s="11" t="s">
        <v>12</v>
      </c>
      <c r="I37" s="32">
        <v>270</v>
      </c>
      <c r="J37" s="11" t="s">
        <v>145</v>
      </c>
      <c r="K37" s="32">
        <v>100</v>
      </c>
      <c r="L37" s="11" t="s">
        <v>146</v>
      </c>
    </row>
    <row r="38" spans="1:12" s="13" customFormat="1" ht="20.399999999999999">
      <c r="A38" s="10">
        <v>37</v>
      </c>
      <c r="B38" s="11" t="s">
        <v>62</v>
      </c>
      <c r="C38" s="12" t="s">
        <v>63</v>
      </c>
      <c r="D38" s="32">
        <v>10</v>
      </c>
      <c r="E38" s="32">
        <v>1047</v>
      </c>
      <c r="F38" s="11" t="s">
        <v>12</v>
      </c>
      <c r="G38" s="32">
        <v>200</v>
      </c>
      <c r="H38" s="11" t="s">
        <v>25</v>
      </c>
      <c r="I38" s="32">
        <v>170</v>
      </c>
      <c r="J38" s="11" t="s">
        <v>10</v>
      </c>
      <c r="K38" s="32">
        <v>130</v>
      </c>
      <c r="L38" s="11" t="s">
        <v>184</v>
      </c>
    </row>
    <row r="39" spans="1:12" s="13" customFormat="1" ht="20.399999999999999">
      <c r="A39" s="10">
        <v>38</v>
      </c>
      <c r="B39" s="11" t="s">
        <v>64</v>
      </c>
      <c r="C39" s="12" t="s">
        <v>65</v>
      </c>
      <c r="D39" s="32">
        <v>44</v>
      </c>
      <c r="E39" s="32">
        <v>370</v>
      </c>
      <c r="F39" s="11" t="s">
        <v>11</v>
      </c>
      <c r="G39" s="32">
        <v>206</v>
      </c>
      <c r="H39" s="11" t="s">
        <v>43</v>
      </c>
      <c r="I39" s="32">
        <v>15</v>
      </c>
      <c r="J39" s="11" t="s">
        <v>111</v>
      </c>
      <c r="K39" s="32">
        <v>7</v>
      </c>
      <c r="L39" s="11" t="s">
        <v>192</v>
      </c>
    </row>
    <row r="40" spans="1:12" s="13" customFormat="1" ht="20.399999999999999">
      <c r="A40" s="10">
        <v>39</v>
      </c>
      <c r="B40" s="11" t="s">
        <v>66</v>
      </c>
      <c r="C40" s="12" t="s">
        <v>67</v>
      </c>
      <c r="D40" s="32">
        <v>36</v>
      </c>
      <c r="E40" s="32">
        <v>1241</v>
      </c>
      <c r="F40" s="11" t="s">
        <v>11</v>
      </c>
      <c r="G40" s="32">
        <v>666</v>
      </c>
      <c r="H40" s="11" t="s">
        <v>10</v>
      </c>
      <c r="I40" s="32">
        <v>81</v>
      </c>
      <c r="J40" s="11" t="s">
        <v>43</v>
      </c>
      <c r="K40" s="32">
        <v>68</v>
      </c>
      <c r="L40" s="11" t="s">
        <v>193</v>
      </c>
    </row>
    <row r="41" spans="1:12" s="13" customFormat="1" ht="20.399999999999999">
      <c r="A41" s="10">
        <v>40</v>
      </c>
      <c r="B41" s="11" t="s">
        <v>68</v>
      </c>
      <c r="C41" s="12" t="s">
        <v>69</v>
      </c>
      <c r="D41" s="32">
        <v>21</v>
      </c>
      <c r="E41" s="32">
        <v>600</v>
      </c>
      <c r="F41" s="11" t="s">
        <v>12</v>
      </c>
      <c r="G41" s="32">
        <v>200</v>
      </c>
      <c r="H41" s="11" t="s">
        <v>10</v>
      </c>
      <c r="I41" s="32">
        <v>100</v>
      </c>
      <c r="J41" s="11" t="s">
        <v>91</v>
      </c>
      <c r="K41" s="32">
        <v>50</v>
      </c>
      <c r="L41" s="11" t="s">
        <v>147</v>
      </c>
    </row>
    <row r="42" spans="1:12" s="13" customFormat="1" ht="20.399999999999999">
      <c r="A42" s="10">
        <v>41</v>
      </c>
      <c r="B42" s="11" t="s">
        <v>148</v>
      </c>
      <c r="C42" s="12" t="s">
        <v>149</v>
      </c>
      <c r="D42" s="32">
        <v>30</v>
      </c>
      <c r="E42" s="32">
        <v>276</v>
      </c>
      <c r="F42" s="11" t="s">
        <v>10</v>
      </c>
      <c r="G42" s="32">
        <v>80</v>
      </c>
      <c r="H42" s="11" t="s">
        <v>12</v>
      </c>
      <c r="I42" s="32">
        <v>30</v>
      </c>
      <c r="J42" s="11" t="s">
        <v>43</v>
      </c>
      <c r="K42" s="32">
        <v>25</v>
      </c>
      <c r="L42" s="11" t="s">
        <v>150</v>
      </c>
    </row>
    <row r="43" spans="1:12" s="13" customFormat="1" ht="20.399999999999999">
      <c r="A43" s="10">
        <v>42</v>
      </c>
      <c r="B43" s="11" t="s">
        <v>151</v>
      </c>
      <c r="C43" s="12" t="s">
        <v>57</v>
      </c>
      <c r="D43" s="32">
        <v>17</v>
      </c>
      <c r="E43" s="32">
        <v>190</v>
      </c>
      <c r="F43" s="11" t="s">
        <v>25</v>
      </c>
      <c r="G43" s="32">
        <v>80</v>
      </c>
      <c r="H43" s="11" t="s">
        <v>10</v>
      </c>
      <c r="I43" s="32">
        <v>25</v>
      </c>
      <c r="J43" s="11" t="s">
        <v>11</v>
      </c>
      <c r="K43" s="32">
        <v>25</v>
      </c>
      <c r="L43" s="11"/>
    </row>
    <row r="44" spans="1:12" s="13" customFormat="1" ht="20.399999999999999">
      <c r="A44" s="10">
        <v>43</v>
      </c>
      <c r="B44" s="11" t="s">
        <v>152</v>
      </c>
      <c r="C44" s="12" t="s">
        <v>87</v>
      </c>
      <c r="D44" s="32">
        <v>37</v>
      </c>
      <c r="E44" s="32">
        <v>2038</v>
      </c>
      <c r="F44" s="11" t="s">
        <v>102</v>
      </c>
      <c r="G44" s="32">
        <v>1037</v>
      </c>
      <c r="H44" s="11" t="s">
        <v>11</v>
      </c>
      <c r="I44" s="32">
        <v>362</v>
      </c>
      <c r="J44" s="11" t="s">
        <v>12</v>
      </c>
      <c r="K44" s="32">
        <v>281</v>
      </c>
      <c r="L44" s="11"/>
    </row>
    <row r="45" spans="1:12" s="13" customFormat="1" ht="40.799999999999997">
      <c r="A45" s="10">
        <v>44</v>
      </c>
      <c r="B45" s="11" t="s">
        <v>153</v>
      </c>
      <c r="C45" s="12" t="s">
        <v>154</v>
      </c>
      <c r="D45" s="32">
        <v>72</v>
      </c>
      <c r="E45" s="32">
        <v>240</v>
      </c>
      <c r="F45" s="11" t="s">
        <v>35</v>
      </c>
      <c r="G45" s="32">
        <v>28</v>
      </c>
      <c r="H45" s="11" t="s">
        <v>93</v>
      </c>
      <c r="I45" s="32">
        <v>12</v>
      </c>
      <c r="J45" s="11" t="s">
        <v>155</v>
      </c>
      <c r="K45" s="32">
        <v>6</v>
      </c>
      <c r="L45" s="11" t="s">
        <v>156</v>
      </c>
    </row>
    <row r="46" spans="1:12" s="13" customFormat="1" ht="20.399999999999999">
      <c r="A46" s="10">
        <v>45</v>
      </c>
      <c r="B46" s="11" t="s">
        <v>70</v>
      </c>
      <c r="C46" s="12" t="s">
        <v>157</v>
      </c>
      <c r="D46" s="32">
        <v>65</v>
      </c>
      <c r="E46" s="32">
        <v>1220</v>
      </c>
      <c r="F46" s="11" t="s">
        <v>35</v>
      </c>
      <c r="G46" s="32">
        <v>800</v>
      </c>
      <c r="H46" s="11" t="s">
        <v>40</v>
      </c>
      <c r="I46" s="32">
        <v>220</v>
      </c>
      <c r="J46" s="11" t="s">
        <v>92</v>
      </c>
      <c r="K46" s="32">
        <v>52</v>
      </c>
      <c r="L46" s="11" t="s">
        <v>185</v>
      </c>
    </row>
    <row r="47" spans="1:12" s="13" customFormat="1" ht="51">
      <c r="A47" s="10">
        <v>46</v>
      </c>
      <c r="B47" s="11" t="s">
        <v>71</v>
      </c>
      <c r="C47" s="12" t="s">
        <v>158</v>
      </c>
      <c r="D47" s="32">
        <v>5</v>
      </c>
      <c r="E47" s="32">
        <v>1590</v>
      </c>
      <c r="F47" s="11" t="s">
        <v>11</v>
      </c>
      <c r="G47" s="32">
        <v>642</v>
      </c>
      <c r="H47" s="11" t="s">
        <v>113</v>
      </c>
      <c r="I47" s="32">
        <v>267</v>
      </c>
      <c r="J47" s="11" t="s">
        <v>10</v>
      </c>
      <c r="K47" s="32">
        <v>210</v>
      </c>
      <c r="L47" s="11" t="s">
        <v>186</v>
      </c>
    </row>
    <row r="48" spans="1:12" s="13" customFormat="1" ht="20.399999999999999">
      <c r="A48" s="10">
        <v>47</v>
      </c>
      <c r="B48" s="11" t="s">
        <v>159</v>
      </c>
      <c r="C48" s="12" t="s">
        <v>160</v>
      </c>
      <c r="D48" s="32">
        <v>30</v>
      </c>
      <c r="E48" s="32">
        <v>1170</v>
      </c>
      <c r="F48" s="11" t="s">
        <v>10</v>
      </c>
      <c r="G48" s="32">
        <v>980</v>
      </c>
      <c r="H48" s="11" t="s">
        <v>12</v>
      </c>
      <c r="I48" s="32">
        <v>30</v>
      </c>
      <c r="J48" s="11" t="s">
        <v>11</v>
      </c>
      <c r="K48" s="32">
        <v>18</v>
      </c>
      <c r="L48" s="11" t="s">
        <v>161</v>
      </c>
    </row>
    <row r="49" spans="1:12" s="13" customFormat="1">
      <c r="A49" s="10">
        <v>48</v>
      </c>
      <c r="B49" s="11" t="s">
        <v>72</v>
      </c>
      <c r="C49" s="12" t="s">
        <v>73</v>
      </c>
      <c r="D49" s="32">
        <v>63</v>
      </c>
      <c r="E49" s="32">
        <v>2928</v>
      </c>
      <c r="F49" s="11" t="s">
        <v>11</v>
      </c>
      <c r="G49" s="32">
        <v>1565</v>
      </c>
      <c r="H49" s="11" t="s">
        <v>25</v>
      </c>
      <c r="I49" s="32">
        <v>730</v>
      </c>
      <c r="J49" s="11" t="s">
        <v>29</v>
      </c>
      <c r="K49" s="32">
        <v>445</v>
      </c>
      <c r="L49" s="11" t="s">
        <v>162</v>
      </c>
    </row>
    <row r="50" spans="1:12" s="13" customFormat="1" ht="20.399999999999999">
      <c r="A50" s="10">
        <v>49</v>
      </c>
      <c r="B50" s="11" t="s">
        <v>74</v>
      </c>
      <c r="C50" s="12" t="s">
        <v>75</v>
      </c>
      <c r="D50" s="32">
        <v>32</v>
      </c>
      <c r="E50" s="32">
        <v>1591</v>
      </c>
      <c r="F50" s="11" t="s">
        <v>10</v>
      </c>
      <c r="G50" s="32">
        <v>510</v>
      </c>
      <c r="H50" s="11" t="s">
        <v>25</v>
      </c>
      <c r="I50" s="32">
        <v>421</v>
      </c>
      <c r="J50" s="11" t="s">
        <v>12</v>
      </c>
      <c r="K50" s="32">
        <v>224</v>
      </c>
      <c r="L50" s="11" t="s">
        <v>187</v>
      </c>
    </row>
    <row r="51" spans="1:12" s="13" customFormat="1">
      <c r="A51" s="10">
        <v>50</v>
      </c>
      <c r="B51" s="11" t="s">
        <v>190</v>
      </c>
      <c r="C51" s="12" t="s">
        <v>163</v>
      </c>
      <c r="D51" s="32">
        <v>58</v>
      </c>
      <c r="E51" s="32">
        <v>815</v>
      </c>
      <c r="F51" s="11" t="s">
        <v>11</v>
      </c>
      <c r="G51" s="32">
        <v>171</v>
      </c>
      <c r="H51" s="11" t="s">
        <v>113</v>
      </c>
      <c r="I51" s="32">
        <v>142</v>
      </c>
      <c r="J51" s="11" t="s">
        <v>12</v>
      </c>
      <c r="K51" s="32">
        <v>83</v>
      </c>
      <c r="L51" s="11" t="s">
        <v>164</v>
      </c>
    </row>
    <row r="52" spans="1:12" s="13" customFormat="1" ht="30.6">
      <c r="A52" s="10">
        <v>51</v>
      </c>
      <c r="B52" s="11" t="s">
        <v>77</v>
      </c>
      <c r="C52" s="12" t="s">
        <v>78</v>
      </c>
      <c r="D52" s="33">
        <v>360</v>
      </c>
      <c r="E52" s="32">
        <v>3577</v>
      </c>
      <c r="F52" s="15" t="s">
        <v>10</v>
      </c>
      <c r="G52" s="32">
        <v>205</v>
      </c>
      <c r="H52" s="15" t="s">
        <v>12</v>
      </c>
      <c r="I52" s="32">
        <v>124</v>
      </c>
      <c r="J52" s="15" t="s">
        <v>95</v>
      </c>
      <c r="K52" s="32">
        <v>92</v>
      </c>
      <c r="L52" s="11" t="s">
        <v>165</v>
      </c>
    </row>
    <row r="53" spans="1:12" s="13" customFormat="1" ht="20.399999999999999">
      <c r="A53" s="10">
        <v>52</v>
      </c>
      <c r="B53" s="11" t="s">
        <v>79</v>
      </c>
      <c r="C53" s="12" t="s">
        <v>96</v>
      </c>
      <c r="D53" s="33">
        <v>30</v>
      </c>
      <c r="E53" s="32">
        <v>637</v>
      </c>
      <c r="F53" s="15" t="s">
        <v>10</v>
      </c>
      <c r="G53" s="32">
        <v>270</v>
      </c>
      <c r="H53" s="15" t="s">
        <v>35</v>
      </c>
      <c r="I53" s="32">
        <v>97</v>
      </c>
      <c r="J53" s="15" t="s">
        <v>11</v>
      </c>
      <c r="K53" s="32">
        <v>48</v>
      </c>
      <c r="L53" s="11" t="s">
        <v>166</v>
      </c>
    </row>
    <row r="54" spans="1:12" s="13" customFormat="1" ht="20.399999999999999">
      <c r="A54" s="10">
        <v>53</v>
      </c>
      <c r="B54" s="11" t="s">
        <v>97</v>
      </c>
      <c r="C54" s="12" t="s">
        <v>98</v>
      </c>
      <c r="D54" s="33">
        <v>160</v>
      </c>
      <c r="E54" s="32">
        <v>968</v>
      </c>
      <c r="F54" s="15" t="s">
        <v>10</v>
      </c>
      <c r="G54" s="32">
        <v>250</v>
      </c>
      <c r="H54" s="15" t="s">
        <v>167</v>
      </c>
      <c r="I54" s="32">
        <v>72</v>
      </c>
      <c r="J54" s="15" t="s">
        <v>80</v>
      </c>
      <c r="K54" s="32">
        <v>65</v>
      </c>
      <c r="L54" s="11" t="s">
        <v>188</v>
      </c>
    </row>
    <row r="55" spans="1:12" s="13" customFormat="1" ht="20.399999999999999">
      <c r="A55" s="10">
        <v>54</v>
      </c>
      <c r="B55" s="11" t="s">
        <v>168</v>
      </c>
      <c r="C55" s="12" t="s">
        <v>169</v>
      </c>
      <c r="D55" s="32">
        <v>20</v>
      </c>
      <c r="E55" s="32">
        <v>1000</v>
      </c>
      <c r="F55" s="11" t="s">
        <v>11</v>
      </c>
      <c r="G55" s="32">
        <v>1000</v>
      </c>
      <c r="H55" s="11"/>
      <c r="I55" s="32">
        <v>0</v>
      </c>
      <c r="J55" s="11" t="s">
        <v>170</v>
      </c>
      <c r="K55" s="32">
        <v>0</v>
      </c>
      <c r="L55" s="11" t="s">
        <v>171</v>
      </c>
    </row>
    <row r="56" spans="1:12" s="13" customFormat="1" ht="20.399999999999999">
      <c r="A56" s="10">
        <v>55</v>
      </c>
      <c r="B56" s="11" t="s">
        <v>76</v>
      </c>
      <c r="C56" s="12" t="s">
        <v>94</v>
      </c>
      <c r="D56" s="32">
        <v>29</v>
      </c>
      <c r="E56" s="32">
        <v>2162</v>
      </c>
      <c r="F56" s="11" t="s">
        <v>12</v>
      </c>
      <c r="G56" s="32">
        <v>1200</v>
      </c>
      <c r="H56" s="11" t="s">
        <v>40</v>
      </c>
      <c r="I56" s="32">
        <v>23</v>
      </c>
      <c r="J56" s="11" t="s">
        <v>172</v>
      </c>
      <c r="K56" s="32">
        <v>8</v>
      </c>
      <c r="L56" s="11" t="s">
        <v>191</v>
      </c>
    </row>
    <row r="57" spans="1:12" s="13" customFormat="1">
      <c r="A57" s="28"/>
      <c r="B57" s="29"/>
      <c r="C57" s="29"/>
      <c r="D57" s="28"/>
      <c r="E57" s="28"/>
      <c r="F57" s="29"/>
      <c r="G57" s="30"/>
      <c r="H57" s="29"/>
      <c r="I57" s="30"/>
      <c r="J57" s="29"/>
      <c r="K57" s="30"/>
      <c r="L57" s="31"/>
    </row>
    <row r="58" spans="1:12" s="4" customFormat="1" ht="12" thickBot="1">
      <c r="A58" s="23"/>
      <c r="B58" s="3"/>
      <c r="C58" s="3"/>
      <c r="D58" s="19"/>
      <c r="E58" s="19"/>
      <c r="F58" s="2"/>
      <c r="G58" s="24"/>
      <c r="H58" s="2"/>
      <c r="I58" s="24"/>
      <c r="J58" s="2"/>
      <c r="K58" s="24"/>
      <c r="L58" s="2"/>
    </row>
    <row r="59" spans="1:12" s="4" customFormat="1" ht="12" thickBot="1">
      <c r="A59" s="23"/>
      <c r="B59" s="3"/>
      <c r="C59" s="16" t="s">
        <v>0</v>
      </c>
      <c r="D59" s="20">
        <f>SUM(D4:D56)</f>
        <v>2963</v>
      </c>
      <c r="E59" s="27">
        <f>SUM(E4:E56)</f>
        <v>92875</v>
      </c>
      <c r="F59" s="3"/>
      <c r="G59" s="25"/>
      <c r="H59" s="3"/>
      <c r="I59" s="25"/>
      <c r="J59" s="3"/>
      <c r="K59" s="25"/>
      <c r="L59" s="2"/>
    </row>
    <row r="60" spans="1:12" s="4" customFormat="1">
      <c r="A60" s="6"/>
      <c r="B60" s="1"/>
      <c r="C60" s="1"/>
      <c r="D60" s="21"/>
      <c r="E60" s="21"/>
      <c r="F60" s="1"/>
      <c r="G60" s="26"/>
      <c r="H60" s="1"/>
      <c r="I60" s="26"/>
      <c r="J60" s="1"/>
      <c r="K60" s="26"/>
      <c r="L60" s="1"/>
    </row>
    <row r="61" spans="1:12" s="4" customFormat="1">
      <c r="A61" s="6"/>
      <c r="B61" s="1"/>
      <c r="C61" s="1"/>
      <c r="D61" s="21"/>
      <c r="E61" s="21"/>
      <c r="F61" s="1"/>
      <c r="G61" s="26"/>
      <c r="H61" s="1"/>
      <c r="I61" s="26"/>
      <c r="J61" s="1"/>
      <c r="K61" s="26"/>
      <c r="L61" s="1"/>
    </row>
    <row r="62" spans="1:12" s="4" customFormat="1">
      <c r="A62" s="6"/>
      <c r="B62" s="1"/>
      <c r="C62" s="1"/>
      <c r="D62" s="21"/>
      <c r="E62" s="21"/>
      <c r="F62" s="1"/>
      <c r="G62" s="26"/>
      <c r="H62" s="1"/>
      <c r="I62" s="26"/>
      <c r="J62" s="1"/>
      <c r="K62" s="26"/>
      <c r="L62" s="1"/>
    </row>
    <row r="63" spans="1:12" s="4" customFormat="1">
      <c r="A63" s="6"/>
      <c r="B63" s="1"/>
      <c r="C63" s="1"/>
      <c r="D63" s="21"/>
      <c r="E63" s="21"/>
      <c r="F63" s="1"/>
      <c r="G63" s="26"/>
      <c r="H63" s="1"/>
      <c r="I63" s="26"/>
      <c r="J63" s="1"/>
      <c r="K63" s="26"/>
      <c r="L63" s="1"/>
    </row>
  </sheetData>
  <mergeCells count="4">
    <mergeCell ref="A1:L1"/>
    <mergeCell ref="F3:G3"/>
    <mergeCell ref="H3:I3"/>
    <mergeCell ref="J3:K3"/>
  </mergeCells>
  <phoneticPr fontId="7"/>
  <pageMargins left="0.43999999999999995" right="0.2" top="0.64" bottom="0.87777777777777777" header="0.51" footer="0.51111111111111107"/>
  <pageSetup paperSize="9" scale="75" fitToHeight="0" orientation="landscape" horizontalDpi="4294967292" verticalDpi="4294967292"/>
  <headerFooter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0464-8056-E04B-922C-D478A30262D7}">
  <dimension ref="A1"/>
  <sheetViews>
    <sheetView workbookViewId="0">
      <selection activeCell="E2" sqref="E2"/>
    </sheetView>
  </sheetViews>
  <sheetFormatPr defaultColWidth="11" defaultRowHeight="11.4"/>
  <cols>
    <col min="1" max="1" width="19.125" customWidth="1"/>
    <col min="2" max="2" width="11" customWidth="1"/>
  </cols>
  <sheetData>
    <row r="1" ht="36" customHeight="1"/>
  </sheetData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F8ED-8AB9-CE41-BD53-A8BF574961BF}">
  <dimension ref="A1"/>
  <sheetViews>
    <sheetView workbookViewId="0">
      <pane ySplit="1" topLeftCell="A2" activePane="bottomLeft" state="frozenSplit"/>
      <selection pane="bottomLeft" activeCell="B3" sqref="B3"/>
    </sheetView>
  </sheetViews>
  <sheetFormatPr defaultColWidth="11" defaultRowHeight="11.4"/>
  <cols>
    <col min="1" max="1" width="4.375" customWidth="1"/>
    <col min="2" max="2" width="5.625" customWidth="1"/>
    <col min="3" max="3" width="7.5" customWidth="1"/>
    <col min="4" max="4" width="7.375" customWidth="1"/>
    <col min="5" max="5" width="5.5" customWidth="1"/>
    <col min="7" max="7" width="5.5" customWidth="1"/>
    <col min="8" max="8" width="7.875" customWidth="1"/>
    <col min="9" max="9" width="5.5" customWidth="1"/>
    <col min="10" max="10" width="7.5" customWidth="1"/>
    <col min="11" max="11" width="8" customWidth="1"/>
    <col min="12" max="12" width="7.625" customWidth="1"/>
    <col min="13" max="13" width="8.375" customWidth="1"/>
    <col min="14" max="14" width="7" customWidth="1"/>
    <col min="15" max="16" width="7.875" customWidth="1"/>
    <col min="17" max="17" width="8.125" customWidth="1"/>
    <col min="18" max="18" width="8.875" customWidth="1"/>
    <col min="19" max="19" width="7" customWidth="1"/>
    <col min="20" max="20" width="7.875" customWidth="1"/>
    <col min="21" max="21" width="6.875" customWidth="1"/>
    <col min="22" max="22" width="6" customWidth="1"/>
    <col min="23" max="23" width="7.125" customWidth="1"/>
    <col min="24" max="25" width="7" customWidth="1"/>
    <col min="26" max="26" width="7.375" customWidth="1"/>
    <col min="27" max="27" width="8.375" customWidth="1"/>
    <col min="28" max="28" width="8.5" customWidth="1"/>
  </cols>
  <sheetData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Tabelle1!Print_Area</vt:lpstr>
      <vt:lpstr>Tabelle1!Print_Titles</vt:lpstr>
    </vt:vector>
  </TitlesOfParts>
  <Company>SVS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21</dc:creator>
  <cp:lastModifiedBy>Roman Bischof-Vegh</cp:lastModifiedBy>
  <cp:lastPrinted>2022-10-02T15:09:01Z</cp:lastPrinted>
  <dcterms:created xsi:type="dcterms:W3CDTF">2003-10-05T16:14:53Z</dcterms:created>
  <dcterms:modified xsi:type="dcterms:W3CDTF">2024-10-06T18:28:31Z</dcterms:modified>
</cp:coreProperties>
</file>